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" yWindow="65512" windowWidth="17880" windowHeight="12696" tabRatio="808" activeTab="0"/>
  </bookViews>
  <sheets>
    <sheet name="Produksjonsbudsjett" sheetId="1" r:id="rId1"/>
  </sheets>
  <definedNames>
    <definedName name="_xlnm.Print_Area" localSheetId="0">'Produksjonsbudsjett'!$A$1:$F$102</definedName>
  </definedNames>
  <calcPr fullCalcOnLoad="1"/>
</workbook>
</file>

<file path=xl/sharedStrings.xml><?xml version="1.0" encoding="utf-8"?>
<sst xmlns="http://schemas.openxmlformats.org/spreadsheetml/2006/main" count="97" uniqueCount="71">
  <si>
    <t>Yrkesskadeerstatning</t>
  </si>
  <si>
    <t>Sykepengerforsikring</t>
  </si>
  <si>
    <t>Pensjonsforsikring</t>
  </si>
  <si>
    <t>Fond for utøvende kunstnere</t>
  </si>
  <si>
    <t>Annet</t>
  </si>
  <si>
    <t>Honorar</t>
  </si>
  <si>
    <t>sum honorar:</t>
  </si>
  <si>
    <t>Pliktig</t>
  </si>
  <si>
    <t>grunnlag</t>
  </si>
  <si>
    <t xml:space="preserve">    </t>
  </si>
  <si>
    <t xml:space="preserve">            </t>
  </si>
  <si>
    <t>Lønnsutgifter</t>
  </si>
  <si>
    <t>Utsendelser</t>
  </si>
  <si>
    <t>UTGIFTER</t>
  </si>
  <si>
    <t>Fylke</t>
  </si>
  <si>
    <t>Kommune</t>
  </si>
  <si>
    <t>INNTEKTER</t>
  </si>
  <si>
    <t>antall</t>
  </si>
  <si>
    <t>sum</t>
  </si>
  <si>
    <t>Plakat</t>
  </si>
  <si>
    <t>Annonser</t>
  </si>
  <si>
    <t>Scenografi</t>
  </si>
  <si>
    <t>Leie prøvelokaler</t>
  </si>
  <si>
    <t>Lysdesigner</t>
  </si>
  <si>
    <t>Musiker/komponist</t>
  </si>
  <si>
    <t>Totalt</t>
  </si>
  <si>
    <t>PR</t>
  </si>
  <si>
    <t>sum lønnsutgifter:</t>
  </si>
  <si>
    <t>sum skatter og avgifter:</t>
  </si>
  <si>
    <t>sum pr:</t>
  </si>
  <si>
    <t>Tekst</t>
  </si>
  <si>
    <t>Skatter, avgifter og forsikringer</t>
  </si>
  <si>
    <t>Arbeidsgiveravgift (14,1%)</t>
  </si>
  <si>
    <t>Feriepenger (12%)</t>
  </si>
  <si>
    <t>Arbeidsgiveravgift av feriepenger</t>
  </si>
  <si>
    <t>PRODUKSJONSBUDSJETT</t>
  </si>
  <si>
    <t>Produksjon:</t>
  </si>
  <si>
    <t>Produksjonsansvarlig:</t>
  </si>
  <si>
    <t>Produksjonsperiode:</t>
  </si>
  <si>
    <t>Premiere:</t>
  </si>
  <si>
    <t>Gult felt</t>
  </si>
  <si>
    <t xml:space="preserve"> =inneholder formler</t>
  </si>
  <si>
    <t>Norsk Kulturråd/Kulturfond</t>
  </si>
  <si>
    <t>Fond for Lyd og Bilde</t>
  </si>
  <si>
    <t>SUM TOTALE INNTEKTER</t>
  </si>
  <si>
    <t>Regi/instruktør/koreograf</t>
  </si>
  <si>
    <t>Skuespillere/dansere</t>
  </si>
  <si>
    <t>Forfatter/dramatiker</t>
  </si>
  <si>
    <t>Dramaturg</t>
  </si>
  <si>
    <t>Kostymedesigner</t>
  </si>
  <si>
    <t>Scenograf</t>
  </si>
  <si>
    <t>(0,4% av sum lønnskostnader)</t>
  </si>
  <si>
    <t>Ikke pliktig</t>
  </si>
  <si>
    <t>(eks. 0,4% av sum lønnskostnader)</t>
  </si>
  <si>
    <t>(eks. 2% av sum lønnsutgifter)</t>
  </si>
  <si>
    <t>Reise, diett, opphold (se eget ark for satser)</t>
  </si>
  <si>
    <r>
      <t xml:space="preserve">Diett, oppgavepliktig </t>
    </r>
    <r>
      <rPr>
        <i/>
        <sz val="10"/>
        <rFont val="Times New Roman"/>
        <family val="1"/>
      </rPr>
      <t>(ant. døgn)</t>
    </r>
  </si>
  <si>
    <r>
      <t xml:space="preserve">Kilometergodtgjørelse </t>
    </r>
    <r>
      <rPr>
        <i/>
        <sz val="10"/>
        <rFont val="Times New Roman"/>
        <family val="1"/>
      </rPr>
      <t>(ant. km.)</t>
    </r>
  </si>
  <si>
    <t>Reise/diett etter regning</t>
  </si>
  <si>
    <t>sum RDO:</t>
  </si>
  <si>
    <t>S. 2 - Utgifter fortsetter:</t>
  </si>
  <si>
    <t>Andre produksjonsutgifter</t>
  </si>
  <si>
    <t>Lys</t>
  </si>
  <si>
    <t>Lyd</t>
  </si>
  <si>
    <t>Rekvisitter</t>
  </si>
  <si>
    <t>Kostymer</t>
  </si>
  <si>
    <t>Adm.utgifter</t>
  </si>
  <si>
    <t>Sum andre produksjonsutgifter:</t>
  </si>
  <si>
    <t>Foto</t>
  </si>
  <si>
    <t>SUM TOTALE UTGIFTER</t>
  </si>
  <si>
    <t>RESULTAT PRODUKSJONSBUDSJETT +/-</t>
  </si>
</sst>
</file>

<file path=xl/styles.xml><?xml version="1.0" encoding="utf-8"?>
<styleSheet xmlns="http://schemas.openxmlformats.org/spreadsheetml/2006/main">
  <numFmts count="5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0"/>
    <numFmt numFmtId="189" formatCode="0.0"/>
    <numFmt numFmtId="190" formatCode="0.0000"/>
    <numFmt numFmtId="191" formatCode="0.00000"/>
    <numFmt numFmtId="192" formatCode="0.0\ %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_ ;[Red]\-#,##0\ 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5" fontId="7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2" fillId="3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0" xfId="0" applyFont="1" applyAlignment="1">
      <alignment horizontal="right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4" fillId="0" borderId="26" xfId="0" applyFont="1" applyBorder="1" applyAlignment="1">
      <alignment horizontal="left"/>
    </xf>
    <xf numFmtId="3" fontId="4" fillId="0" borderId="29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3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29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60">
      <selection activeCell="L75" sqref="L75"/>
    </sheetView>
  </sheetViews>
  <sheetFormatPr defaultColWidth="10.875" defaultRowHeight="12"/>
  <cols>
    <col min="1" max="1" width="19.375" style="19" customWidth="1"/>
    <col min="2" max="2" width="14.125" style="20" customWidth="1"/>
    <col min="3" max="3" width="6.625" style="17" customWidth="1"/>
    <col min="4" max="6" width="9.50390625" style="1" customWidth="1"/>
    <col min="7" max="16384" width="10.875" style="1" customWidth="1"/>
  </cols>
  <sheetData>
    <row r="1" spans="1:6" ht="17.25">
      <c r="A1" s="105" t="s">
        <v>35</v>
      </c>
      <c r="B1" s="105"/>
      <c r="C1" s="105"/>
      <c r="D1" s="105"/>
      <c r="E1" s="105"/>
      <c r="F1" s="105"/>
    </row>
    <row r="3" spans="1:6" ht="12.75">
      <c r="A3" s="16" t="s">
        <v>36</v>
      </c>
      <c r="B3" s="104"/>
      <c r="C3" s="104"/>
      <c r="D3" s="104"/>
      <c r="E3" s="104"/>
      <c r="F3" s="104"/>
    </row>
    <row r="4" spans="1:6" ht="12.75">
      <c r="A4" s="16" t="s">
        <v>37</v>
      </c>
      <c r="B4" s="97"/>
      <c r="C4" s="97"/>
      <c r="D4" s="97"/>
      <c r="E4" s="97"/>
      <c r="F4" s="97"/>
    </row>
    <row r="5" spans="1:6" ht="12.75">
      <c r="A5" s="16" t="s">
        <v>38</v>
      </c>
      <c r="B5" s="97"/>
      <c r="C5" s="97"/>
      <c r="D5" s="97"/>
      <c r="E5" s="97"/>
      <c r="F5" s="97"/>
    </row>
    <row r="6" spans="1:6" ht="12.75">
      <c r="A6" s="16" t="s">
        <v>39</v>
      </c>
      <c r="B6" s="97"/>
      <c r="C6" s="97"/>
      <c r="D6" s="97"/>
      <c r="E6" s="97"/>
      <c r="F6" s="97"/>
    </row>
    <row r="8" spans="4:5" ht="12.75">
      <c r="D8" s="21" t="s">
        <v>40</v>
      </c>
      <c r="E8" s="22" t="s">
        <v>41</v>
      </c>
    </row>
    <row r="10" spans="1:2" ht="12.75">
      <c r="A10" s="23" t="s">
        <v>16</v>
      </c>
      <c r="B10" s="24"/>
    </row>
    <row r="11" spans="1:6" ht="12.75">
      <c r="A11" s="25" t="s">
        <v>30</v>
      </c>
      <c r="B11" s="26"/>
      <c r="C11" s="2"/>
      <c r="D11" s="2"/>
      <c r="E11" s="2"/>
      <c r="F11" s="27" t="s">
        <v>25</v>
      </c>
    </row>
    <row r="12" spans="1:6" ht="12.75">
      <c r="A12" s="28" t="s">
        <v>42</v>
      </c>
      <c r="B12" s="29"/>
      <c r="C12" s="30"/>
      <c r="D12" s="30"/>
      <c r="E12" s="30"/>
      <c r="F12" s="31">
        <v>0</v>
      </c>
    </row>
    <row r="13" spans="1:6" ht="12.75">
      <c r="A13" s="32" t="s">
        <v>14</v>
      </c>
      <c r="B13" s="33"/>
      <c r="C13" s="34"/>
      <c r="D13" s="34"/>
      <c r="E13" s="34"/>
      <c r="F13" s="35">
        <v>0</v>
      </c>
    </row>
    <row r="14" spans="1:6" ht="12.75">
      <c r="A14" s="32" t="s">
        <v>15</v>
      </c>
      <c r="B14" s="33"/>
      <c r="C14" s="36"/>
      <c r="D14" s="36"/>
      <c r="E14" s="36"/>
      <c r="F14" s="35">
        <v>0</v>
      </c>
    </row>
    <row r="15" spans="1:6" ht="12.75">
      <c r="A15" s="32" t="s">
        <v>43</v>
      </c>
      <c r="B15" s="33"/>
      <c r="C15" s="36"/>
      <c r="D15" s="36"/>
      <c r="E15" s="36"/>
      <c r="F15" s="35">
        <v>0</v>
      </c>
    </row>
    <row r="16" spans="1:6" ht="12.75">
      <c r="A16" s="32" t="s">
        <v>3</v>
      </c>
      <c r="B16" s="33"/>
      <c r="C16" s="36"/>
      <c r="D16" s="36"/>
      <c r="E16" s="36"/>
      <c r="F16" s="35">
        <v>0</v>
      </c>
    </row>
    <row r="17" spans="1:6" ht="12.75">
      <c r="A17" s="32" t="s">
        <v>4</v>
      </c>
      <c r="B17" s="33"/>
      <c r="C17" s="36"/>
      <c r="D17" s="36"/>
      <c r="E17" s="36"/>
      <c r="F17" s="35">
        <v>0</v>
      </c>
    </row>
    <row r="18" spans="1:8" ht="13.5" thickBot="1">
      <c r="A18" s="37" t="s">
        <v>4</v>
      </c>
      <c r="B18" s="38"/>
      <c r="C18" s="39"/>
      <c r="D18" s="39"/>
      <c r="E18" s="39"/>
      <c r="F18" s="40">
        <v>0</v>
      </c>
      <c r="H18" s="1" t="s">
        <v>9</v>
      </c>
    </row>
    <row r="19" spans="2:6" ht="13.5" thickBot="1">
      <c r="B19" s="15"/>
      <c r="C19" s="13"/>
      <c r="D19" s="13"/>
      <c r="E19" s="15" t="s">
        <v>44</v>
      </c>
      <c r="F19" s="41">
        <f>SUM(F12:F18)</f>
        <v>0</v>
      </c>
    </row>
    <row r="20" spans="1:6" ht="13.5" thickTop="1">
      <c r="A20" s="42"/>
      <c r="B20" s="15"/>
      <c r="C20" s="13"/>
      <c r="D20" s="13"/>
      <c r="E20" s="13"/>
      <c r="F20" s="14"/>
    </row>
    <row r="21" spans="1:6" ht="12.75">
      <c r="A21" s="42"/>
      <c r="B21" s="15"/>
      <c r="C21" s="13"/>
      <c r="D21" s="13"/>
      <c r="E21" s="13"/>
      <c r="F21" s="14"/>
    </row>
    <row r="22" spans="1:6" ht="12.75">
      <c r="A22" s="23" t="s">
        <v>13</v>
      </c>
      <c r="B22" s="24"/>
      <c r="F22" s="5"/>
    </row>
    <row r="23" spans="1:6" ht="12.75">
      <c r="A23" s="25" t="s">
        <v>30</v>
      </c>
      <c r="B23" s="26"/>
      <c r="C23" s="43" t="s">
        <v>17</v>
      </c>
      <c r="D23" s="43" t="s">
        <v>8</v>
      </c>
      <c r="E23" s="44" t="s">
        <v>18</v>
      </c>
      <c r="F23" s="27" t="s">
        <v>25</v>
      </c>
    </row>
    <row r="24" spans="1:6" ht="12.75">
      <c r="A24" s="45" t="s">
        <v>5</v>
      </c>
      <c r="B24" s="46"/>
      <c r="C24" s="47"/>
      <c r="D24" s="47"/>
      <c r="E24" s="48"/>
      <c r="F24" s="49"/>
    </row>
    <row r="25" spans="1:6" ht="12.75">
      <c r="A25" s="96" t="s">
        <v>45</v>
      </c>
      <c r="B25" s="97"/>
      <c r="C25" s="50">
        <v>0</v>
      </c>
      <c r="D25" s="51">
        <v>0</v>
      </c>
      <c r="E25" s="52">
        <f>SUM(C25*D25)</f>
        <v>0</v>
      </c>
      <c r="F25" s="49"/>
    </row>
    <row r="26" spans="1:6" ht="12.75">
      <c r="A26" s="96" t="s">
        <v>46</v>
      </c>
      <c r="B26" s="97"/>
      <c r="C26" s="50">
        <v>0</v>
      </c>
      <c r="D26" s="51">
        <v>0</v>
      </c>
      <c r="E26" s="53">
        <f>SUM(C26*D26)</f>
        <v>0</v>
      </c>
      <c r="F26" s="49"/>
    </row>
    <row r="27" spans="1:6" ht="12.75">
      <c r="A27" s="96" t="s">
        <v>47</v>
      </c>
      <c r="B27" s="97"/>
      <c r="C27" s="50">
        <v>0</v>
      </c>
      <c r="D27" s="51">
        <v>0</v>
      </c>
      <c r="E27" s="53">
        <f>SUM(C27*D27)</f>
        <v>0</v>
      </c>
      <c r="F27" s="49"/>
    </row>
    <row r="28" spans="1:6" ht="12.75">
      <c r="A28" s="96" t="s">
        <v>48</v>
      </c>
      <c r="B28" s="97"/>
      <c r="C28" s="50">
        <v>0</v>
      </c>
      <c r="D28" s="51">
        <v>0</v>
      </c>
      <c r="E28" s="53">
        <f>SUM(C28*D28)</f>
        <v>0</v>
      </c>
      <c r="F28" s="49"/>
    </row>
    <row r="29" spans="1:6" ht="12.75">
      <c r="A29" s="96" t="s">
        <v>23</v>
      </c>
      <c r="B29" s="97"/>
      <c r="C29" s="50">
        <v>0</v>
      </c>
      <c r="D29" s="51">
        <v>0</v>
      </c>
      <c r="E29" s="53">
        <f aca="true" t="shared" si="0" ref="E29:E35">SUM(C29*D29)</f>
        <v>0</v>
      </c>
      <c r="F29" s="49"/>
    </row>
    <row r="30" spans="1:6" ht="12.75">
      <c r="A30" s="96" t="s">
        <v>24</v>
      </c>
      <c r="B30" s="97"/>
      <c r="C30" s="50">
        <v>0</v>
      </c>
      <c r="D30" s="51">
        <v>0</v>
      </c>
      <c r="E30" s="53">
        <f t="shared" si="0"/>
        <v>0</v>
      </c>
      <c r="F30" s="49"/>
    </row>
    <row r="31" spans="1:6" ht="12.75">
      <c r="A31" s="96" t="s">
        <v>49</v>
      </c>
      <c r="B31" s="97"/>
      <c r="C31" s="50">
        <v>0</v>
      </c>
      <c r="D31" s="51">
        <v>0</v>
      </c>
      <c r="E31" s="53">
        <f t="shared" si="0"/>
        <v>0</v>
      </c>
      <c r="F31" s="49"/>
    </row>
    <row r="32" spans="1:6" ht="12.75">
      <c r="A32" s="96" t="s">
        <v>50</v>
      </c>
      <c r="B32" s="97"/>
      <c r="C32" s="50">
        <v>0</v>
      </c>
      <c r="D32" s="51">
        <v>0</v>
      </c>
      <c r="E32" s="53">
        <f t="shared" si="0"/>
        <v>0</v>
      </c>
      <c r="F32" s="49"/>
    </row>
    <row r="33" spans="1:6" ht="12.75">
      <c r="A33" s="96" t="s">
        <v>4</v>
      </c>
      <c r="B33" s="97"/>
      <c r="C33" s="50">
        <v>0</v>
      </c>
      <c r="D33" s="51">
        <v>0</v>
      </c>
      <c r="E33" s="53">
        <f t="shared" si="0"/>
        <v>0</v>
      </c>
      <c r="F33" s="49"/>
    </row>
    <row r="34" spans="1:6" ht="12.75">
      <c r="A34" s="96" t="s">
        <v>4</v>
      </c>
      <c r="B34" s="97"/>
      <c r="C34" s="50">
        <v>0</v>
      </c>
      <c r="D34" s="51">
        <v>0</v>
      </c>
      <c r="E34" s="53">
        <f t="shared" si="0"/>
        <v>0</v>
      </c>
      <c r="F34" s="49"/>
    </row>
    <row r="35" spans="1:6" ht="12.75">
      <c r="A35" s="98" t="s">
        <v>4</v>
      </c>
      <c r="B35" s="99"/>
      <c r="C35" s="55">
        <v>0</v>
      </c>
      <c r="D35" s="56">
        <v>0</v>
      </c>
      <c r="E35" s="57">
        <f t="shared" si="0"/>
        <v>0</v>
      </c>
      <c r="F35" s="58"/>
    </row>
    <row r="36" spans="1:6" ht="12.75">
      <c r="A36" s="59"/>
      <c r="D36" s="7"/>
      <c r="E36" s="4" t="s">
        <v>6</v>
      </c>
      <c r="F36" s="60">
        <f>SUM(E24:E35)</f>
        <v>0</v>
      </c>
    </row>
    <row r="37" spans="1:6" ht="12.75">
      <c r="A37" s="23"/>
      <c r="B37" s="24"/>
      <c r="F37" s="49"/>
    </row>
    <row r="38" spans="1:6" ht="12.75">
      <c r="A38" s="45" t="s">
        <v>11</v>
      </c>
      <c r="B38" s="46"/>
      <c r="C38" s="47"/>
      <c r="D38" s="47"/>
      <c r="E38" s="48"/>
      <c r="F38" s="49"/>
    </row>
    <row r="39" spans="1:6" ht="12.75">
      <c r="A39" s="96" t="s">
        <v>45</v>
      </c>
      <c r="B39" s="97"/>
      <c r="C39" s="50">
        <v>0</v>
      </c>
      <c r="D39" s="51">
        <v>0</v>
      </c>
      <c r="E39" s="52">
        <f>SUM(C39*D39)</f>
        <v>0</v>
      </c>
      <c r="F39" s="49"/>
    </row>
    <row r="40" spans="1:6" ht="12.75">
      <c r="A40" s="96" t="s">
        <v>46</v>
      </c>
      <c r="B40" s="97"/>
      <c r="C40" s="50">
        <v>0</v>
      </c>
      <c r="D40" s="51">
        <v>0</v>
      </c>
      <c r="E40" s="53">
        <f>SUM(C40*D40)</f>
        <v>0</v>
      </c>
      <c r="F40" s="49"/>
    </row>
    <row r="41" spans="1:6" ht="12.75">
      <c r="A41" s="96" t="s">
        <v>47</v>
      </c>
      <c r="B41" s="97"/>
      <c r="C41" s="50">
        <v>0</v>
      </c>
      <c r="D41" s="51">
        <v>0</v>
      </c>
      <c r="E41" s="53">
        <f>SUM(C41*D41)</f>
        <v>0</v>
      </c>
      <c r="F41" s="49"/>
    </row>
    <row r="42" spans="1:6" ht="12.75">
      <c r="A42" s="96" t="s">
        <v>48</v>
      </c>
      <c r="B42" s="97"/>
      <c r="C42" s="50">
        <v>0</v>
      </c>
      <c r="D42" s="51">
        <v>0</v>
      </c>
      <c r="E42" s="53">
        <f>SUM(C42*D42)</f>
        <v>0</v>
      </c>
      <c r="F42" s="49"/>
    </row>
    <row r="43" spans="1:6" ht="12.75">
      <c r="A43" s="96" t="s">
        <v>23</v>
      </c>
      <c r="B43" s="97"/>
      <c r="C43" s="50">
        <v>0</v>
      </c>
      <c r="D43" s="51">
        <v>0</v>
      </c>
      <c r="E43" s="53">
        <f aca="true" t="shared" si="1" ref="E43:E49">SUM(C43*D43)</f>
        <v>0</v>
      </c>
      <c r="F43" s="49"/>
    </row>
    <row r="44" spans="1:6" ht="12.75">
      <c r="A44" s="96" t="s">
        <v>24</v>
      </c>
      <c r="B44" s="97"/>
      <c r="C44" s="50">
        <v>0</v>
      </c>
      <c r="D44" s="51">
        <v>0</v>
      </c>
      <c r="E44" s="53">
        <f t="shared" si="1"/>
        <v>0</v>
      </c>
      <c r="F44" s="49"/>
    </row>
    <row r="45" spans="1:6" ht="12.75">
      <c r="A45" s="96" t="s">
        <v>49</v>
      </c>
      <c r="B45" s="97"/>
      <c r="C45" s="50">
        <v>0</v>
      </c>
      <c r="D45" s="51">
        <v>0</v>
      </c>
      <c r="E45" s="53">
        <f t="shared" si="1"/>
        <v>0</v>
      </c>
      <c r="F45" s="49"/>
    </row>
    <row r="46" spans="1:6" ht="12.75">
      <c r="A46" s="96" t="s">
        <v>50</v>
      </c>
      <c r="B46" s="97"/>
      <c r="C46" s="50">
        <v>0</v>
      </c>
      <c r="D46" s="51">
        <v>0</v>
      </c>
      <c r="E46" s="53">
        <f t="shared" si="1"/>
        <v>0</v>
      </c>
      <c r="F46" s="49"/>
    </row>
    <row r="47" spans="1:6" ht="12.75">
      <c r="A47" s="96" t="s">
        <v>4</v>
      </c>
      <c r="B47" s="97"/>
      <c r="C47" s="50">
        <v>0</v>
      </c>
      <c r="D47" s="51">
        <v>0</v>
      </c>
      <c r="E47" s="53">
        <f t="shared" si="1"/>
        <v>0</v>
      </c>
      <c r="F47" s="49"/>
    </row>
    <row r="48" spans="1:6" ht="12.75">
      <c r="A48" s="96" t="s">
        <v>4</v>
      </c>
      <c r="B48" s="97"/>
      <c r="C48" s="50">
        <v>0</v>
      </c>
      <c r="D48" s="51">
        <v>0</v>
      </c>
      <c r="E48" s="53">
        <f t="shared" si="1"/>
        <v>0</v>
      </c>
      <c r="F48" s="49"/>
    </row>
    <row r="49" spans="1:6" ht="12.75">
      <c r="A49" s="98" t="s">
        <v>4</v>
      </c>
      <c r="B49" s="99"/>
      <c r="C49" s="55">
        <v>0</v>
      </c>
      <c r="D49" s="56">
        <v>0</v>
      </c>
      <c r="E49" s="57">
        <f t="shared" si="1"/>
        <v>0</v>
      </c>
      <c r="F49" s="58"/>
    </row>
    <row r="50" spans="1:6" ht="12.75">
      <c r="A50" s="59"/>
      <c r="D50" s="7"/>
      <c r="E50" s="4" t="s">
        <v>27</v>
      </c>
      <c r="F50" s="60">
        <f>SUM(E38:E49)</f>
        <v>0</v>
      </c>
    </row>
    <row r="51" spans="1:6" ht="12.75">
      <c r="A51" s="61"/>
      <c r="D51" s="7"/>
      <c r="E51" s="7"/>
      <c r="F51" s="62"/>
    </row>
    <row r="52" spans="1:6" ht="12.75">
      <c r="A52" s="45" t="s">
        <v>31</v>
      </c>
      <c r="B52" s="46"/>
      <c r="D52" s="7"/>
      <c r="E52" s="7"/>
      <c r="F52" s="62"/>
    </row>
    <row r="53" spans="1:6" ht="12.75">
      <c r="A53" s="101" t="s">
        <v>7</v>
      </c>
      <c r="B53" s="102"/>
      <c r="C53" s="63"/>
      <c r="D53" s="64"/>
      <c r="E53" s="64"/>
      <c r="F53" s="62"/>
    </row>
    <row r="54" spans="1:6" ht="12.75">
      <c r="A54" s="103" t="s">
        <v>32</v>
      </c>
      <c r="B54" s="104"/>
      <c r="C54" s="65"/>
      <c r="D54" s="66">
        <f>SUM(F50)</f>
        <v>0</v>
      </c>
      <c r="E54" s="67">
        <f>SUM(D54*0.141)</f>
        <v>0</v>
      </c>
      <c r="F54" s="62"/>
    </row>
    <row r="55" spans="1:6" ht="12.75">
      <c r="A55" s="96" t="s">
        <v>33</v>
      </c>
      <c r="B55" s="97"/>
      <c r="C55" s="50"/>
      <c r="D55" s="68">
        <f>SUM(F50)</f>
        <v>0</v>
      </c>
      <c r="E55" s="69">
        <f>SUM(D55*0.12)</f>
        <v>0</v>
      </c>
      <c r="F55" s="62"/>
    </row>
    <row r="56" spans="1:6" ht="12.75">
      <c r="A56" s="96" t="s">
        <v>34</v>
      </c>
      <c r="B56" s="97"/>
      <c r="C56" s="50"/>
      <c r="D56" s="68">
        <f>SUM(E55)</f>
        <v>0</v>
      </c>
      <c r="E56" s="69">
        <f>SUM(D56*0.141)</f>
        <v>0</v>
      </c>
      <c r="F56" s="62"/>
    </row>
    <row r="57" spans="1:7" ht="12.75">
      <c r="A57" s="96" t="s">
        <v>0</v>
      </c>
      <c r="B57" s="97"/>
      <c r="C57" s="50"/>
      <c r="D57" s="68">
        <f>SUM(F50)</f>
        <v>0</v>
      </c>
      <c r="E57" s="69">
        <f>SUM(D57*0.004)</f>
        <v>0</v>
      </c>
      <c r="F57" s="70" t="s">
        <v>10</v>
      </c>
      <c r="G57" s="1" t="s">
        <v>51</v>
      </c>
    </row>
    <row r="58" spans="1:6" ht="12.75">
      <c r="A58" s="101" t="s">
        <v>52</v>
      </c>
      <c r="B58" s="102"/>
      <c r="C58" s="50"/>
      <c r="D58" s="71"/>
      <c r="E58" s="72"/>
      <c r="F58" s="62"/>
    </row>
    <row r="59" spans="1:7" ht="12.75">
      <c r="A59" s="103" t="s">
        <v>1</v>
      </c>
      <c r="B59" s="104"/>
      <c r="C59" s="65"/>
      <c r="D59" s="73">
        <v>0</v>
      </c>
      <c r="E59" s="67">
        <f>SUM(D59*0.004)</f>
        <v>0</v>
      </c>
      <c r="F59" s="62"/>
      <c r="G59" s="1" t="s">
        <v>53</v>
      </c>
    </row>
    <row r="60" spans="1:7" ht="12.75">
      <c r="A60" s="98" t="s">
        <v>2</v>
      </c>
      <c r="B60" s="99"/>
      <c r="C60" s="55"/>
      <c r="D60" s="56">
        <v>0</v>
      </c>
      <c r="E60" s="74">
        <f>SUM(D60*0.02)</f>
        <v>0</v>
      </c>
      <c r="F60" s="75"/>
      <c r="G60" s="1" t="s">
        <v>54</v>
      </c>
    </row>
    <row r="61" spans="1:6" ht="12.75">
      <c r="A61" s="59"/>
      <c r="D61" s="7"/>
      <c r="E61" s="4" t="s">
        <v>28</v>
      </c>
      <c r="F61" s="60">
        <f>SUM(E54:E60)</f>
        <v>0</v>
      </c>
    </row>
    <row r="62" spans="1:6" ht="12.75">
      <c r="A62" s="59"/>
      <c r="D62" s="7"/>
      <c r="E62" s="4"/>
      <c r="F62" s="95"/>
    </row>
    <row r="63" spans="1:6" ht="12.75">
      <c r="A63" s="83" t="s">
        <v>60</v>
      </c>
      <c r="D63" s="7"/>
      <c r="E63" s="4"/>
      <c r="F63" s="95"/>
    </row>
    <row r="64" spans="1:6" ht="12.75">
      <c r="A64" s="61"/>
      <c r="D64" s="7"/>
      <c r="E64" s="7"/>
      <c r="F64" s="62"/>
    </row>
    <row r="65" spans="1:6" ht="12.75">
      <c r="A65" s="45" t="s">
        <v>55</v>
      </c>
      <c r="F65" s="49"/>
    </row>
    <row r="66" spans="1:6" ht="12.75">
      <c r="A66" s="96" t="s">
        <v>56</v>
      </c>
      <c r="B66" s="97"/>
      <c r="C66" s="50">
        <v>0</v>
      </c>
      <c r="D66" s="68">
        <v>530</v>
      </c>
      <c r="E66" s="69">
        <f>SUM(C66*D66)</f>
        <v>0</v>
      </c>
      <c r="F66" s="70"/>
    </row>
    <row r="67" spans="1:6" ht="12.75">
      <c r="A67" s="96" t="s">
        <v>57</v>
      </c>
      <c r="B67" s="100"/>
      <c r="C67" s="50">
        <v>0</v>
      </c>
      <c r="D67" s="76">
        <v>3.5</v>
      </c>
      <c r="E67" s="77">
        <f>SUM(C67*D67)</f>
        <v>0</v>
      </c>
      <c r="F67" s="62"/>
    </row>
    <row r="68" spans="1:6" ht="12.75">
      <c r="A68" s="54" t="s">
        <v>58</v>
      </c>
      <c r="B68" s="78"/>
      <c r="C68" s="55"/>
      <c r="D68" s="79"/>
      <c r="E68" s="80">
        <v>0</v>
      </c>
      <c r="F68" s="58"/>
    </row>
    <row r="69" spans="1:6" ht="12.75">
      <c r="A69" s="59"/>
      <c r="E69" s="4" t="s">
        <v>59</v>
      </c>
      <c r="F69" s="81">
        <f>SUM(E66:E68)</f>
        <v>0</v>
      </c>
    </row>
    <row r="70" spans="1:6" ht="12.75">
      <c r="A70" s="82"/>
      <c r="F70" s="5"/>
    </row>
    <row r="71" spans="1:8" ht="12.75">
      <c r="A71" s="25" t="s">
        <v>30</v>
      </c>
      <c r="B71" s="26"/>
      <c r="C71" s="2"/>
      <c r="D71" s="2"/>
      <c r="E71" s="84" t="s">
        <v>18</v>
      </c>
      <c r="F71" s="27" t="s">
        <v>25</v>
      </c>
      <c r="H71" s="6"/>
    </row>
    <row r="72" spans="1:6" ht="12.75">
      <c r="A72" s="45" t="s">
        <v>61</v>
      </c>
      <c r="B72" s="46"/>
      <c r="D72" s="7"/>
      <c r="E72" s="85"/>
      <c r="F72" s="62"/>
    </row>
    <row r="73" spans="1:6" ht="12.75">
      <c r="A73" s="96" t="s">
        <v>22</v>
      </c>
      <c r="B73" s="97"/>
      <c r="C73" s="97"/>
      <c r="D73" s="97"/>
      <c r="E73" s="86">
        <v>0</v>
      </c>
      <c r="F73" s="62"/>
    </row>
    <row r="74" spans="1:6" ht="12.75">
      <c r="A74" s="96" t="s">
        <v>62</v>
      </c>
      <c r="B74" s="97"/>
      <c r="C74" s="97"/>
      <c r="D74" s="97"/>
      <c r="E74" s="86">
        <v>0</v>
      </c>
      <c r="F74" s="62"/>
    </row>
    <row r="75" spans="1:6" ht="12.75">
      <c r="A75" s="96" t="s">
        <v>63</v>
      </c>
      <c r="B75" s="97"/>
      <c r="C75" s="97"/>
      <c r="D75" s="97"/>
      <c r="E75" s="86">
        <v>0</v>
      </c>
      <c r="F75" s="62"/>
    </row>
    <row r="76" spans="1:6" ht="12.75">
      <c r="A76" s="96" t="s">
        <v>64</v>
      </c>
      <c r="B76" s="97"/>
      <c r="C76" s="97"/>
      <c r="D76" s="97"/>
      <c r="E76" s="86">
        <v>0</v>
      </c>
      <c r="F76" s="62"/>
    </row>
    <row r="77" spans="1:6" ht="12.75">
      <c r="A77" s="96" t="s">
        <v>65</v>
      </c>
      <c r="B77" s="97"/>
      <c r="C77" s="97"/>
      <c r="D77" s="97"/>
      <c r="E77" s="86">
        <v>0</v>
      </c>
      <c r="F77" s="62"/>
    </row>
    <row r="78" spans="1:6" ht="12.75">
      <c r="A78" s="96" t="s">
        <v>21</v>
      </c>
      <c r="B78" s="97"/>
      <c r="C78" s="97"/>
      <c r="D78" s="97"/>
      <c r="E78" s="86">
        <v>0</v>
      </c>
      <c r="F78" s="62"/>
    </row>
    <row r="79" spans="1:6" ht="12.75">
      <c r="A79" s="96" t="s">
        <v>66</v>
      </c>
      <c r="B79" s="97"/>
      <c r="C79" s="97"/>
      <c r="D79" s="97"/>
      <c r="E79" s="86">
        <v>0</v>
      </c>
      <c r="F79" s="62"/>
    </row>
    <row r="80" spans="1:6" ht="12.75">
      <c r="A80" s="96" t="s">
        <v>4</v>
      </c>
      <c r="B80" s="97"/>
      <c r="C80" s="97"/>
      <c r="D80" s="97"/>
      <c r="E80" s="86">
        <v>0</v>
      </c>
      <c r="F80" s="62"/>
    </row>
    <row r="81" spans="1:6" ht="12.75">
      <c r="A81" s="96" t="s">
        <v>4</v>
      </c>
      <c r="B81" s="97"/>
      <c r="C81" s="97"/>
      <c r="D81" s="97"/>
      <c r="E81" s="86">
        <v>0</v>
      </c>
      <c r="F81" s="62"/>
    </row>
    <row r="82" spans="1:6" ht="12.75">
      <c r="A82" s="98" t="s">
        <v>4</v>
      </c>
      <c r="B82" s="99"/>
      <c r="C82" s="99"/>
      <c r="D82" s="99"/>
      <c r="E82" s="87">
        <v>0</v>
      </c>
      <c r="F82" s="88" t="s">
        <v>9</v>
      </c>
    </row>
    <row r="83" spans="1:6" ht="12.75">
      <c r="A83" s="59"/>
      <c r="D83" s="7"/>
      <c r="E83" s="4" t="s">
        <v>67</v>
      </c>
      <c r="F83" s="60">
        <f>SUM(E73:E82)</f>
        <v>0</v>
      </c>
    </row>
    <row r="84" spans="1:6" ht="12.75">
      <c r="A84" s="61"/>
      <c r="D84" s="7"/>
      <c r="E84" s="7"/>
      <c r="F84" s="62"/>
    </row>
    <row r="85" spans="1:6" ht="12.75">
      <c r="A85" s="45" t="s">
        <v>26</v>
      </c>
      <c r="B85" s="46"/>
      <c r="D85" s="7"/>
      <c r="E85" s="7"/>
      <c r="F85" s="62"/>
    </row>
    <row r="86" spans="1:6" ht="12.75">
      <c r="A86" s="96" t="s">
        <v>19</v>
      </c>
      <c r="B86" s="97"/>
      <c r="C86" s="97"/>
      <c r="D86" s="97"/>
      <c r="E86" s="86">
        <v>0</v>
      </c>
      <c r="F86" s="62"/>
    </row>
    <row r="87" spans="1:6" ht="12.75">
      <c r="A87" s="61" t="s">
        <v>20</v>
      </c>
      <c r="D87" s="7"/>
      <c r="E87" s="85">
        <v>0</v>
      </c>
      <c r="F87" s="62"/>
    </row>
    <row r="88" spans="1:6" ht="12.75">
      <c r="A88" s="96" t="s">
        <v>12</v>
      </c>
      <c r="B88" s="97"/>
      <c r="C88" s="97"/>
      <c r="D88" s="97"/>
      <c r="E88" s="86">
        <v>0</v>
      </c>
      <c r="F88" s="62"/>
    </row>
    <row r="89" spans="1:6" ht="12.75">
      <c r="A89" s="96" t="s">
        <v>68</v>
      </c>
      <c r="B89" s="97"/>
      <c r="C89" s="97"/>
      <c r="D89" s="97"/>
      <c r="E89" s="86">
        <v>0</v>
      </c>
      <c r="F89" s="62"/>
    </row>
    <row r="90" spans="1:6" ht="12.75">
      <c r="A90" s="96" t="s">
        <v>4</v>
      </c>
      <c r="B90" s="97"/>
      <c r="C90" s="97"/>
      <c r="D90" s="97"/>
      <c r="E90" s="86">
        <v>0</v>
      </c>
      <c r="F90" s="62"/>
    </row>
    <row r="91" spans="1:6" ht="12.75">
      <c r="A91" s="54" t="s">
        <v>4</v>
      </c>
      <c r="B91" s="78"/>
      <c r="C91" s="3"/>
      <c r="D91" s="8"/>
      <c r="E91" s="87">
        <v>0</v>
      </c>
      <c r="F91" s="75"/>
    </row>
    <row r="92" spans="1:6" ht="12.75">
      <c r="A92" s="83"/>
      <c r="C92" s="13"/>
      <c r="D92" s="9"/>
      <c r="E92" s="89" t="s">
        <v>29</v>
      </c>
      <c r="F92" s="60">
        <f>SUM(E86:E91)</f>
        <v>0</v>
      </c>
    </row>
    <row r="93" spans="1:6" ht="13.5" thickBot="1">
      <c r="A93" s="90"/>
      <c r="B93" s="91"/>
      <c r="C93" s="91"/>
      <c r="D93" s="91"/>
      <c r="E93" s="91"/>
      <c r="F93" s="92"/>
    </row>
    <row r="94" spans="2:6" ht="13.5" thickBot="1">
      <c r="B94" s="16"/>
      <c r="D94" s="7"/>
      <c r="E94" s="16" t="s">
        <v>69</v>
      </c>
      <c r="F94" s="93">
        <f>SUM(F24:F93)</f>
        <v>0</v>
      </c>
    </row>
    <row r="95" spans="1:6" ht="13.5" thickTop="1">
      <c r="A95" s="94"/>
      <c r="B95" s="16"/>
      <c r="D95" s="7"/>
      <c r="E95" s="7"/>
      <c r="F95" s="7"/>
    </row>
    <row r="96" spans="1:6" ht="12.75">
      <c r="A96" s="94"/>
      <c r="B96" s="16"/>
      <c r="D96" s="7"/>
      <c r="E96" s="10"/>
      <c r="F96" s="7"/>
    </row>
    <row r="97" spans="2:6" ht="13.5" thickBot="1">
      <c r="B97" s="16"/>
      <c r="D97" s="7"/>
      <c r="E97" s="16" t="s">
        <v>70</v>
      </c>
      <c r="F97" s="18">
        <f>SUM(F19-F94)</f>
        <v>0</v>
      </c>
    </row>
    <row r="98" spans="4:6" ht="13.5" thickTop="1">
      <c r="D98" s="7"/>
      <c r="E98" s="7"/>
      <c r="F98" s="7"/>
    </row>
    <row r="99" ht="12.75">
      <c r="E99" s="11"/>
    </row>
    <row r="100" ht="12.75">
      <c r="E100" s="12"/>
    </row>
  </sheetData>
  <sheetProtection/>
  <mergeCells count="51">
    <mergeCell ref="A35:B35"/>
    <mergeCell ref="A31:B31"/>
    <mergeCell ref="A32:B32"/>
    <mergeCell ref="A33:B33"/>
    <mergeCell ref="A34:B34"/>
    <mergeCell ref="A1:F1"/>
    <mergeCell ref="B3:F3"/>
    <mergeCell ref="B4:F4"/>
    <mergeCell ref="B5:F5"/>
    <mergeCell ref="B6:F6"/>
    <mergeCell ref="A39:B39"/>
    <mergeCell ref="A40:B40"/>
    <mergeCell ref="A41:B41"/>
    <mergeCell ref="A25:B25"/>
    <mergeCell ref="A26:B26"/>
    <mergeCell ref="A27:B27"/>
    <mergeCell ref="A28:B28"/>
    <mergeCell ref="A29:B29"/>
    <mergeCell ref="A30:B30"/>
    <mergeCell ref="A59:B59"/>
    <mergeCell ref="A60:B60"/>
    <mergeCell ref="A42:B42"/>
    <mergeCell ref="A43:B43"/>
    <mergeCell ref="A44:B44"/>
    <mergeCell ref="A45:B45"/>
    <mergeCell ref="A46:B46"/>
    <mergeCell ref="A47:B47"/>
    <mergeCell ref="A48:B48"/>
    <mergeCell ref="A49:B49"/>
    <mergeCell ref="A53:B53"/>
    <mergeCell ref="A54:B54"/>
    <mergeCell ref="A55:B55"/>
    <mergeCell ref="A56:B56"/>
    <mergeCell ref="A57:B57"/>
    <mergeCell ref="A58:B58"/>
    <mergeCell ref="A89:D89"/>
    <mergeCell ref="A90:D90"/>
    <mergeCell ref="A66:B66"/>
    <mergeCell ref="A67:B67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6:D86"/>
    <mergeCell ref="A88:D88"/>
  </mergeCells>
  <printOptions/>
  <pageMargins left="1.25" right="0.86" top="0.43" bottom="0.984251969" header="0.2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Danse- og teatersentrum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 til produksjonsbudsjett</dc:title>
  <dc:subject/>
  <dc:creator>Ådne Sekkelsten</dc:creator>
  <cp:keywords/>
  <dc:description/>
  <cp:lastModifiedBy>Ida</cp:lastModifiedBy>
  <cp:lastPrinted>2004-08-13T08:50:07Z</cp:lastPrinted>
  <dcterms:created xsi:type="dcterms:W3CDTF">2003-04-30T08:00:15Z</dcterms:created>
  <dcterms:modified xsi:type="dcterms:W3CDTF">2009-01-30T12:31:26Z</dcterms:modified>
  <cp:category/>
  <cp:version/>
  <cp:contentType/>
  <cp:contentStatus/>
</cp:coreProperties>
</file>